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84 u. älter" sheetId="1" r:id="rId1"/>
    <sheet name="87 u. 88" sheetId="2" r:id="rId2"/>
    <sheet name="89 u. 90" sheetId="3" r:id="rId3"/>
    <sheet name="91 u. 92" sheetId="4" r:id="rId4"/>
    <sheet name="93 u. jünger" sheetId="5" r:id="rId5"/>
  </sheets>
  <definedNames/>
  <calcPr fullCalcOnLoad="1"/>
</workbook>
</file>

<file path=xl/sharedStrings.xml><?xml version="1.0" encoding="utf-8"?>
<sst xmlns="http://schemas.openxmlformats.org/spreadsheetml/2006/main" count="201" uniqueCount="81">
  <si>
    <t>200 L</t>
  </si>
  <si>
    <t>100 S</t>
  </si>
  <si>
    <t>100 R</t>
  </si>
  <si>
    <t>100 F</t>
  </si>
  <si>
    <t>100 B</t>
  </si>
  <si>
    <t>Gesamt</t>
  </si>
  <si>
    <t>Mareike Lindner</t>
  </si>
  <si>
    <t>Annika Pape</t>
  </si>
  <si>
    <t>Melaine Berlin</t>
  </si>
  <si>
    <t>VEREINSMEISTER 2000</t>
  </si>
  <si>
    <t>Altersklassenergebnisse</t>
  </si>
  <si>
    <t>Jahrgang 1984 und älter</t>
  </si>
  <si>
    <t>Christoph Lindner</t>
  </si>
  <si>
    <t>Marco Trumtrar</t>
  </si>
  <si>
    <t>Jahrgang 1987/1988</t>
  </si>
  <si>
    <t>Daniela Berlin</t>
  </si>
  <si>
    <t>Marie-Chr. Lissner</t>
  </si>
  <si>
    <t>Sabrina Pollok</t>
  </si>
  <si>
    <t>Vanessa Bienek</t>
  </si>
  <si>
    <t>Lennart Hoffmann</t>
  </si>
  <si>
    <t>Jahrgang 1989/1990</t>
  </si>
  <si>
    <t>Christin pollok</t>
  </si>
  <si>
    <t>Vanessa Heise</t>
  </si>
  <si>
    <t>Jens Weiser</t>
  </si>
  <si>
    <t>Marcel Breithaupt</t>
  </si>
  <si>
    <t>Toni Engler</t>
  </si>
  <si>
    <t>Jan-Philipp Lissner</t>
  </si>
  <si>
    <t>Jahrgang 1991/1992</t>
  </si>
  <si>
    <t>Vanessa Dühlmeyer</t>
  </si>
  <si>
    <t>Jessica Schelm</t>
  </si>
  <si>
    <t>Birte von Hörsten</t>
  </si>
  <si>
    <t>Valerie Heise</t>
  </si>
  <si>
    <t>Patrick Schelm</t>
  </si>
  <si>
    <t>Dennis Berlin</t>
  </si>
  <si>
    <t>Patrick Geyer</t>
  </si>
  <si>
    <t>Patrick Neumann</t>
  </si>
  <si>
    <t>Matthias Kleinow</t>
  </si>
  <si>
    <t>Jahrgang 1993 und jünger</t>
  </si>
  <si>
    <t>Karina Häring</t>
  </si>
  <si>
    <t>Mira Linke</t>
  </si>
  <si>
    <t>Saskia Hoppe</t>
  </si>
  <si>
    <t>Stefanie Becker</t>
  </si>
  <si>
    <t>Susanne Spieker</t>
  </si>
  <si>
    <t>weibl.</t>
  </si>
  <si>
    <t>männl.</t>
  </si>
  <si>
    <t>André Buchtmann</t>
  </si>
  <si>
    <t>Thorsten Kootsch</t>
  </si>
  <si>
    <t>100 S/50 S</t>
  </si>
  <si>
    <t>1.</t>
  </si>
  <si>
    <t>2.</t>
  </si>
  <si>
    <t>3.</t>
  </si>
  <si>
    <t>4.</t>
  </si>
  <si>
    <t>5.</t>
  </si>
  <si>
    <t>6.</t>
  </si>
  <si>
    <t>200 L100 L</t>
  </si>
  <si>
    <t>200 L/100L</t>
  </si>
  <si>
    <t>7.</t>
  </si>
  <si>
    <t>Kim Warias</t>
  </si>
  <si>
    <t>Thessa Kothe</t>
  </si>
  <si>
    <t>Jasmin Strunck</t>
  </si>
  <si>
    <t>Jennifer Geyer</t>
  </si>
  <si>
    <t>Julia Bienek</t>
  </si>
  <si>
    <t>Nicole Sander</t>
  </si>
  <si>
    <t>Kevin Schrader</t>
  </si>
  <si>
    <t>Pascal Hesse</t>
  </si>
  <si>
    <t>Steffen Demuth</t>
  </si>
  <si>
    <t>Hendrik Ebeling</t>
  </si>
  <si>
    <t>Andre Pollok</t>
  </si>
  <si>
    <t>Sebastian Rex</t>
  </si>
  <si>
    <t>8.</t>
  </si>
  <si>
    <t>Maximilian Mestmacher</t>
  </si>
  <si>
    <t>Kai Schünemann</t>
  </si>
  <si>
    <t>Alexander Schünemann</t>
  </si>
  <si>
    <t>Tina Breithaupt</t>
  </si>
  <si>
    <t>Jana Puttkammer</t>
  </si>
  <si>
    <t>Philipp Nanaki</t>
  </si>
  <si>
    <t>Sandra Helwig</t>
  </si>
  <si>
    <t>Maren Neumann</t>
  </si>
  <si>
    <t>Tanja Neumann</t>
  </si>
  <si>
    <t>Florian Lindmüller</t>
  </si>
  <si>
    <t>Knut Eisermann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</si>
</sst>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1">
      <selection activeCell="G3" sqref="G3"/>
    </sheetView>
  </sheetViews>
  <sheetFormatPr defaultColWidth="11.421875" defaultRowHeight="12.75"/>
  <cols>
    <col min="1" max="1" width="4.57421875" style="3" customWidth="1"/>
    <col min="2" max="2" width="18.8515625" style="1" bestFit="1" customWidth="1"/>
    <col min="3" max="3" width="3.140625" style="3" customWidth="1"/>
    <col min="4" max="4" width="7.00390625" style="3" bestFit="1" customWidth="1"/>
    <col min="5" max="6" width="7.28125" style="3" bestFit="1" customWidth="1"/>
    <col min="7" max="7" width="7.140625" style="3" bestFit="1" customWidth="1"/>
    <col min="8" max="8" width="7.28125" style="3" bestFit="1" customWidth="1"/>
    <col min="9" max="9" width="9.140625" style="3" bestFit="1" customWidth="1"/>
    <col min="10" max="17" width="7.7109375" style="1" customWidth="1"/>
    <col min="18" max="16384" width="5.7109375" style="1" customWidth="1"/>
  </cols>
  <sheetData>
    <row r="2" ht="15">
      <c r="C2" s="3" t="s">
        <v>9</v>
      </c>
    </row>
    <row r="3" ht="15">
      <c r="C3" s="3" t="s">
        <v>10</v>
      </c>
    </row>
    <row r="5" ht="15">
      <c r="C5" s="3" t="s">
        <v>11</v>
      </c>
    </row>
    <row r="8" spans="2:9" ht="15">
      <c r="B8" s="2"/>
      <c r="C8" s="4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</row>
    <row r="9" spans="2:9" ht="15">
      <c r="B9" s="2"/>
      <c r="C9" s="4"/>
      <c r="D9" s="4"/>
      <c r="E9" s="4"/>
      <c r="F9" s="4"/>
      <c r="G9" s="4"/>
      <c r="H9" s="4"/>
      <c r="I9" s="4"/>
    </row>
    <row r="10" spans="1:9" ht="15">
      <c r="A10" s="3" t="s">
        <v>48</v>
      </c>
      <c r="B10" s="2" t="s">
        <v>8</v>
      </c>
      <c r="C10" s="4"/>
      <c r="D10" s="4">
        <v>486</v>
      </c>
      <c r="E10" s="4">
        <v>353</v>
      </c>
      <c r="F10" s="4">
        <v>492</v>
      </c>
      <c r="G10" s="4">
        <v>500</v>
      </c>
      <c r="H10" s="4">
        <v>413</v>
      </c>
      <c r="I10" s="4">
        <f aca="true" t="shared" si="0" ref="I10:I19">D10+E10+F10+G10+H10</f>
        <v>2244</v>
      </c>
    </row>
    <row r="11" spans="1:9" ht="15">
      <c r="A11" s="3" t="s">
        <v>49</v>
      </c>
      <c r="B11" s="2" t="s">
        <v>7</v>
      </c>
      <c r="C11" s="4"/>
      <c r="D11" s="4">
        <v>425</v>
      </c>
      <c r="E11" s="4">
        <v>323</v>
      </c>
      <c r="F11" s="4">
        <v>340</v>
      </c>
      <c r="G11" s="4">
        <v>453</v>
      </c>
      <c r="H11" s="4">
        <v>458</v>
      </c>
      <c r="I11" s="4">
        <f t="shared" si="0"/>
        <v>1999</v>
      </c>
    </row>
    <row r="12" spans="1:9" ht="15">
      <c r="A12" s="3" t="s">
        <v>50</v>
      </c>
      <c r="B12" s="2" t="s">
        <v>6</v>
      </c>
      <c r="C12" s="4"/>
      <c r="D12" s="4">
        <v>398</v>
      </c>
      <c r="E12" s="4">
        <v>264</v>
      </c>
      <c r="F12" s="4">
        <v>439</v>
      </c>
      <c r="G12" s="4">
        <v>436</v>
      </c>
      <c r="H12" s="4">
        <v>400</v>
      </c>
      <c r="I12" s="4">
        <f t="shared" si="0"/>
        <v>1937</v>
      </c>
    </row>
    <row r="13" spans="2:9" ht="15">
      <c r="B13" s="2"/>
      <c r="C13" s="4"/>
      <c r="D13" s="4"/>
      <c r="E13" s="4"/>
      <c r="F13" s="4"/>
      <c r="G13" s="4"/>
      <c r="H13" s="4"/>
      <c r="I13" s="4">
        <f t="shared" si="0"/>
        <v>0</v>
      </c>
    </row>
    <row r="14" spans="2:9" ht="15">
      <c r="B14" s="2"/>
      <c r="C14" s="4"/>
      <c r="D14" s="4"/>
      <c r="E14" s="4"/>
      <c r="F14" s="4"/>
      <c r="G14" s="4"/>
      <c r="H14" s="4"/>
      <c r="I14" s="4">
        <f t="shared" si="0"/>
        <v>0</v>
      </c>
    </row>
    <row r="15" spans="2:9" ht="15">
      <c r="B15" s="2"/>
      <c r="C15" s="4"/>
      <c r="D15" s="4"/>
      <c r="E15" s="4"/>
      <c r="F15" s="4"/>
      <c r="G15" s="4"/>
      <c r="H15" s="4"/>
      <c r="I15" s="4">
        <f t="shared" si="0"/>
        <v>0</v>
      </c>
    </row>
    <row r="16" spans="2:9" ht="15">
      <c r="B16" s="2"/>
      <c r="C16" s="4"/>
      <c r="D16" s="4"/>
      <c r="E16" s="4"/>
      <c r="F16" s="4"/>
      <c r="G16" s="4"/>
      <c r="H16" s="4"/>
      <c r="I16" s="4">
        <f t="shared" si="0"/>
        <v>0</v>
      </c>
    </row>
    <row r="17" spans="2:9" ht="15">
      <c r="B17" s="2"/>
      <c r="C17" s="4"/>
      <c r="D17" s="4"/>
      <c r="E17" s="4"/>
      <c r="F17" s="4"/>
      <c r="G17" s="4"/>
      <c r="H17" s="4"/>
      <c r="I17" s="4">
        <f t="shared" si="0"/>
        <v>0</v>
      </c>
    </row>
    <row r="18" spans="2:9" ht="15">
      <c r="B18" s="2"/>
      <c r="C18" s="4"/>
      <c r="D18" s="4"/>
      <c r="E18" s="4"/>
      <c r="F18" s="4"/>
      <c r="G18" s="4"/>
      <c r="H18" s="4"/>
      <c r="I18" s="4">
        <f t="shared" si="0"/>
        <v>0</v>
      </c>
    </row>
    <row r="19" spans="2:9" ht="15">
      <c r="B19" s="2"/>
      <c r="C19" s="4"/>
      <c r="D19" s="4"/>
      <c r="E19" s="4"/>
      <c r="F19" s="4"/>
      <c r="G19" s="4"/>
      <c r="H19" s="4"/>
      <c r="I19" s="4">
        <f t="shared" si="0"/>
        <v>0</v>
      </c>
    </row>
    <row r="22" ht="15">
      <c r="C22" s="3" t="s">
        <v>9</v>
      </c>
    </row>
    <row r="23" ht="15">
      <c r="C23" s="3" t="s">
        <v>10</v>
      </c>
    </row>
    <row r="25" ht="15">
      <c r="C25" s="3" t="s">
        <v>11</v>
      </c>
    </row>
    <row r="28" spans="2:9" ht="15">
      <c r="B28" s="2"/>
      <c r="C28" s="4"/>
      <c r="D28" s="4" t="s">
        <v>0</v>
      </c>
      <c r="E28" s="4" t="s">
        <v>1</v>
      </c>
      <c r="F28" s="4" t="s">
        <v>2</v>
      </c>
      <c r="G28" s="4" t="s">
        <v>3</v>
      </c>
      <c r="H28" s="4" t="s">
        <v>4</v>
      </c>
      <c r="I28" s="4" t="s">
        <v>5</v>
      </c>
    </row>
    <row r="29" spans="1:9" ht="15">
      <c r="A29" s="3" t="s">
        <v>48</v>
      </c>
      <c r="B29" s="2" t="s">
        <v>12</v>
      </c>
      <c r="C29" s="4"/>
      <c r="D29" s="4">
        <v>523</v>
      </c>
      <c r="E29" s="4">
        <v>440</v>
      </c>
      <c r="F29" s="4">
        <v>549</v>
      </c>
      <c r="G29" s="4">
        <v>562</v>
      </c>
      <c r="H29" s="4">
        <v>560</v>
      </c>
      <c r="I29" s="4">
        <f aca="true" t="shared" si="1" ref="I29:I38">D29+E29+F29+G29+H29</f>
        <v>2634</v>
      </c>
    </row>
    <row r="30" spans="1:9" ht="15">
      <c r="A30" s="3" t="s">
        <v>49</v>
      </c>
      <c r="B30" s="2" t="s">
        <v>13</v>
      </c>
      <c r="C30" s="4"/>
      <c r="D30" s="4">
        <v>497</v>
      </c>
      <c r="E30" s="4">
        <v>440</v>
      </c>
      <c r="F30" s="4">
        <v>486</v>
      </c>
      <c r="G30" s="4">
        <v>562</v>
      </c>
      <c r="H30" s="4">
        <v>546</v>
      </c>
      <c r="I30" s="4">
        <f t="shared" si="1"/>
        <v>2531</v>
      </c>
    </row>
    <row r="31" spans="2:9" ht="15">
      <c r="B31" s="2"/>
      <c r="C31" s="4"/>
      <c r="D31" s="4"/>
      <c r="E31" s="4"/>
      <c r="F31" s="4"/>
      <c r="G31" s="4"/>
      <c r="H31" s="4"/>
      <c r="I31" s="4">
        <f t="shared" si="1"/>
        <v>0</v>
      </c>
    </row>
    <row r="32" spans="2:9" ht="15">
      <c r="B32" s="2"/>
      <c r="C32" s="4"/>
      <c r="D32" s="4"/>
      <c r="E32" s="4"/>
      <c r="F32" s="4"/>
      <c r="G32" s="4"/>
      <c r="H32" s="4"/>
      <c r="I32" s="4">
        <f t="shared" si="1"/>
        <v>0</v>
      </c>
    </row>
    <row r="33" spans="2:9" ht="15">
      <c r="B33" s="2"/>
      <c r="C33" s="4"/>
      <c r="D33" s="4"/>
      <c r="E33" s="4"/>
      <c r="F33" s="4"/>
      <c r="G33" s="4"/>
      <c r="H33" s="4"/>
      <c r="I33" s="4">
        <f t="shared" si="1"/>
        <v>0</v>
      </c>
    </row>
    <row r="34" spans="2:9" ht="15">
      <c r="B34" s="2"/>
      <c r="C34" s="4"/>
      <c r="D34" s="4"/>
      <c r="E34" s="4"/>
      <c r="F34" s="4"/>
      <c r="G34" s="4"/>
      <c r="H34" s="4"/>
      <c r="I34" s="4">
        <f t="shared" si="1"/>
        <v>0</v>
      </c>
    </row>
    <row r="35" spans="2:9" ht="15">
      <c r="B35" s="2"/>
      <c r="C35" s="4"/>
      <c r="D35" s="4"/>
      <c r="E35" s="4"/>
      <c r="F35" s="4"/>
      <c r="G35" s="4"/>
      <c r="H35" s="4"/>
      <c r="I35" s="4">
        <f t="shared" si="1"/>
        <v>0</v>
      </c>
    </row>
    <row r="36" spans="2:9" ht="15">
      <c r="B36" s="2"/>
      <c r="C36" s="4"/>
      <c r="D36" s="4"/>
      <c r="E36" s="4"/>
      <c r="F36" s="4"/>
      <c r="G36" s="4"/>
      <c r="H36" s="4"/>
      <c r="I36" s="4">
        <f t="shared" si="1"/>
        <v>0</v>
      </c>
    </row>
    <row r="37" spans="2:9" ht="15">
      <c r="B37" s="2"/>
      <c r="C37" s="4"/>
      <c r="D37" s="4"/>
      <c r="E37" s="4"/>
      <c r="F37" s="4"/>
      <c r="G37" s="4"/>
      <c r="H37" s="4"/>
      <c r="I37" s="4">
        <f t="shared" si="1"/>
        <v>0</v>
      </c>
    </row>
    <row r="38" spans="2:9" ht="15">
      <c r="B38" s="2"/>
      <c r="C38" s="4"/>
      <c r="D38" s="4"/>
      <c r="E38" s="4"/>
      <c r="F38" s="4"/>
      <c r="G38" s="4"/>
      <c r="H38" s="4"/>
      <c r="I38" s="4">
        <f t="shared" si="1"/>
        <v>0</v>
      </c>
    </row>
    <row r="39" spans="2:9" ht="15">
      <c r="B39" s="2"/>
      <c r="C39" s="4"/>
      <c r="D39" s="4"/>
      <c r="E39" s="4"/>
      <c r="F39" s="4"/>
      <c r="G39" s="4"/>
      <c r="H39" s="4"/>
      <c r="I39" s="4"/>
    </row>
  </sheetData>
  <printOptions/>
  <pageMargins left="0.81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D20" sqref="D20"/>
    </sheetView>
  </sheetViews>
  <sheetFormatPr defaultColWidth="11.421875" defaultRowHeight="12.75"/>
  <cols>
    <col min="1" max="1" width="4.00390625" style="3" customWidth="1"/>
    <col min="2" max="2" width="10.7109375" style="1" customWidth="1"/>
    <col min="3" max="3" width="7.28125" style="1" customWidth="1"/>
    <col min="4" max="4" width="7.00390625" style="1" bestFit="1" customWidth="1"/>
    <col min="5" max="6" width="7.28125" style="1" bestFit="1" customWidth="1"/>
    <col min="7" max="7" width="7.140625" style="1" bestFit="1" customWidth="1"/>
    <col min="8" max="8" width="7.28125" style="1" bestFit="1" customWidth="1"/>
    <col min="9" max="9" width="9.140625" style="1" bestFit="1" customWidth="1"/>
    <col min="10" max="17" width="7.7109375" style="1" customWidth="1"/>
    <col min="18" max="16384" width="5.7109375" style="1" customWidth="1"/>
  </cols>
  <sheetData>
    <row r="2" ht="15">
      <c r="C2" s="1" t="s">
        <v>9</v>
      </c>
    </row>
    <row r="3" ht="15">
      <c r="C3" s="1" t="s">
        <v>10</v>
      </c>
    </row>
    <row r="5" ht="15">
      <c r="C5" s="1" t="s">
        <v>14</v>
      </c>
    </row>
    <row r="8" spans="2:9" ht="15">
      <c r="B8" s="2"/>
      <c r="C8" s="2"/>
      <c r="D8" s="2" t="s">
        <v>0</v>
      </c>
      <c r="E8" s="2" t="s">
        <v>1</v>
      </c>
      <c r="F8" s="2" t="s">
        <v>2</v>
      </c>
      <c r="G8" s="2" t="s">
        <v>3</v>
      </c>
      <c r="H8" s="2" t="s">
        <v>4</v>
      </c>
      <c r="I8" s="2" t="s">
        <v>5</v>
      </c>
    </row>
    <row r="9" spans="1:9" ht="15">
      <c r="A9" s="3" t="s">
        <v>48</v>
      </c>
      <c r="B9" s="2" t="s">
        <v>17</v>
      </c>
      <c r="C9" s="2"/>
      <c r="D9" s="2">
        <v>399</v>
      </c>
      <c r="E9" s="2">
        <v>285</v>
      </c>
      <c r="F9" s="2">
        <v>306</v>
      </c>
      <c r="G9" s="2">
        <v>399</v>
      </c>
      <c r="H9" s="2">
        <v>446</v>
      </c>
      <c r="I9" s="2">
        <f aca="true" t="shared" si="0" ref="I9:I18">D9+E9+F9+G9+H9</f>
        <v>1835</v>
      </c>
    </row>
    <row r="10" spans="1:9" ht="15">
      <c r="A10" s="3" t="s">
        <v>49</v>
      </c>
      <c r="B10" s="2" t="s">
        <v>15</v>
      </c>
      <c r="C10" s="2"/>
      <c r="D10" s="2">
        <v>404</v>
      </c>
      <c r="E10" s="2">
        <v>268</v>
      </c>
      <c r="F10" s="2">
        <v>361</v>
      </c>
      <c r="G10" s="2">
        <v>431</v>
      </c>
      <c r="H10" s="2">
        <v>252</v>
      </c>
      <c r="I10" s="2">
        <f t="shared" si="0"/>
        <v>1716</v>
      </c>
    </row>
    <row r="11" spans="1:9" ht="15">
      <c r="A11" s="3" t="s">
        <v>50</v>
      </c>
      <c r="B11" s="2" t="s">
        <v>16</v>
      </c>
      <c r="C11" s="2"/>
      <c r="D11" s="2">
        <v>391</v>
      </c>
      <c r="E11" s="2">
        <v>269</v>
      </c>
      <c r="F11" s="2">
        <v>286</v>
      </c>
      <c r="G11" s="2">
        <v>387</v>
      </c>
      <c r="H11" s="2">
        <v>355</v>
      </c>
      <c r="I11" s="2">
        <f t="shared" si="0"/>
        <v>1688</v>
      </c>
    </row>
    <row r="12" spans="1:9" ht="15">
      <c r="A12" s="3" t="s">
        <v>51</v>
      </c>
      <c r="B12" s="2" t="s">
        <v>18</v>
      </c>
      <c r="C12" s="2"/>
      <c r="D12" s="2">
        <v>264</v>
      </c>
      <c r="E12" s="2">
        <v>170</v>
      </c>
      <c r="F12" s="2">
        <v>225</v>
      </c>
      <c r="G12" s="2">
        <v>287</v>
      </c>
      <c r="H12" s="2">
        <v>251</v>
      </c>
      <c r="I12" s="2">
        <f t="shared" si="0"/>
        <v>1197</v>
      </c>
    </row>
    <row r="13" spans="1:9" ht="15">
      <c r="A13" s="3" t="s">
        <v>52</v>
      </c>
      <c r="B13" s="2" t="s">
        <v>78</v>
      </c>
      <c r="C13" s="2"/>
      <c r="D13" s="2"/>
      <c r="E13" s="2"/>
      <c r="F13" s="2">
        <v>135</v>
      </c>
      <c r="G13" s="2"/>
      <c r="H13" s="2">
        <v>149</v>
      </c>
      <c r="I13" s="2">
        <f t="shared" si="0"/>
        <v>284</v>
      </c>
    </row>
    <row r="14" spans="2:9" ht="15"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2:9" ht="15"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2:9" ht="15"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2:9" ht="15"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2:9" ht="15"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21" ht="15">
      <c r="C21" s="1" t="s">
        <v>9</v>
      </c>
    </row>
    <row r="22" ht="15">
      <c r="C22" s="1" t="s">
        <v>10</v>
      </c>
    </row>
    <row r="24" ht="15">
      <c r="C24" s="1" t="s">
        <v>14</v>
      </c>
    </row>
    <row r="27" spans="2:9" ht="15">
      <c r="B27" s="2"/>
      <c r="C27" s="2"/>
      <c r="D27" s="2" t="s">
        <v>0</v>
      </c>
      <c r="E27" s="2" t="s">
        <v>1</v>
      </c>
      <c r="F27" s="2" t="s">
        <v>2</v>
      </c>
      <c r="G27" s="2" t="s">
        <v>3</v>
      </c>
      <c r="H27" s="2" t="s">
        <v>4</v>
      </c>
      <c r="I27" s="2" t="s">
        <v>5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9" ht="15">
      <c r="A29" s="3" t="s">
        <v>48</v>
      </c>
      <c r="B29" s="2" t="s">
        <v>19</v>
      </c>
      <c r="C29" s="2"/>
      <c r="D29" s="2">
        <v>378</v>
      </c>
      <c r="E29" s="2">
        <v>282</v>
      </c>
      <c r="F29" s="2">
        <v>294</v>
      </c>
      <c r="G29" s="2">
        <v>407</v>
      </c>
      <c r="H29" s="2">
        <v>270</v>
      </c>
      <c r="I29" s="2">
        <f aca="true" t="shared" si="1" ref="I29:I38">D29+E29+F29+G29+H29</f>
        <v>1631</v>
      </c>
    </row>
    <row r="30" spans="1:9" ht="15">
      <c r="A30" s="3" t="s">
        <v>49</v>
      </c>
      <c r="B30" s="2" t="s">
        <v>72</v>
      </c>
      <c r="C30" s="2"/>
      <c r="D30" s="2"/>
      <c r="E30" s="2"/>
      <c r="F30" s="2"/>
      <c r="G30" s="2">
        <v>113</v>
      </c>
      <c r="H30" s="2">
        <v>62</v>
      </c>
      <c r="I30" s="2">
        <f t="shared" si="1"/>
        <v>175</v>
      </c>
    </row>
    <row r="31" spans="2:9" ht="15">
      <c r="B31" s="2"/>
      <c r="C31" s="2"/>
      <c r="D31" s="2"/>
      <c r="E31" s="2"/>
      <c r="F31" s="2"/>
      <c r="G31" s="2"/>
      <c r="H31" s="2"/>
      <c r="I31" s="2">
        <f t="shared" si="1"/>
        <v>0</v>
      </c>
    </row>
    <row r="32" spans="2:9" ht="15">
      <c r="B32" s="2"/>
      <c r="C32" s="2"/>
      <c r="D32" s="2"/>
      <c r="E32" s="2"/>
      <c r="F32" s="2"/>
      <c r="G32" s="2"/>
      <c r="H32" s="2"/>
      <c r="I32" s="2">
        <f t="shared" si="1"/>
        <v>0</v>
      </c>
    </row>
    <row r="33" spans="2:9" ht="15"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2:9" ht="15">
      <c r="B34" s="2"/>
      <c r="C34" s="2"/>
      <c r="D34" s="2"/>
      <c r="E34" s="2"/>
      <c r="F34" s="2"/>
      <c r="G34" s="2"/>
      <c r="H34" s="2"/>
      <c r="I34" s="2">
        <f t="shared" si="1"/>
        <v>0</v>
      </c>
    </row>
    <row r="35" spans="2:9" ht="15">
      <c r="B35" s="2"/>
      <c r="C35" s="2"/>
      <c r="D35" s="2"/>
      <c r="E35" s="2"/>
      <c r="F35" s="2"/>
      <c r="G35" s="2"/>
      <c r="H35" s="2"/>
      <c r="I35" s="2">
        <f t="shared" si="1"/>
        <v>0</v>
      </c>
    </row>
    <row r="36" spans="2:9" ht="15">
      <c r="B36" s="2"/>
      <c r="C36" s="2"/>
      <c r="D36" s="2"/>
      <c r="E36" s="2"/>
      <c r="F36" s="2"/>
      <c r="G36" s="2"/>
      <c r="H36" s="2"/>
      <c r="I36" s="2">
        <f t="shared" si="1"/>
        <v>0</v>
      </c>
    </row>
    <row r="37" spans="2:9" ht="15">
      <c r="B37" s="2"/>
      <c r="C37" s="2"/>
      <c r="D37" s="2"/>
      <c r="E37" s="2"/>
      <c r="F37" s="2"/>
      <c r="G37" s="2"/>
      <c r="H37" s="2"/>
      <c r="I37" s="2">
        <f t="shared" si="1"/>
        <v>0</v>
      </c>
    </row>
    <row r="38" spans="2:9" ht="15">
      <c r="B38" s="2"/>
      <c r="C38" s="2"/>
      <c r="D38" s="2"/>
      <c r="E38" s="2"/>
      <c r="F38" s="2"/>
      <c r="G38" s="2"/>
      <c r="H38" s="2"/>
      <c r="I38" s="2">
        <f t="shared" si="1"/>
        <v>0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H5" sqref="H5"/>
    </sheetView>
  </sheetViews>
  <sheetFormatPr defaultColWidth="11.421875" defaultRowHeight="12.75"/>
  <cols>
    <col min="1" max="1" width="3.7109375" style="3" customWidth="1"/>
    <col min="2" max="3" width="10.7109375" style="1" customWidth="1"/>
    <col min="4" max="4" width="7.00390625" style="1" bestFit="1" customWidth="1"/>
    <col min="5" max="6" width="7.28125" style="1" bestFit="1" customWidth="1"/>
    <col min="7" max="7" width="7.140625" style="1" bestFit="1" customWidth="1"/>
    <col min="8" max="8" width="7.28125" style="1" bestFit="1" customWidth="1"/>
    <col min="9" max="9" width="9.140625" style="1" bestFit="1" customWidth="1"/>
    <col min="10" max="17" width="7.7109375" style="1" customWidth="1"/>
    <col min="18" max="16384" width="5.7109375" style="1" customWidth="1"/>
  </cols>
  <sheetData>
    <row r="2" ht="15">
      <c r="C2" s="1" t="s">
        <v>9</v>
      </c>
    </row>
    <row r="3" ht="15">
      <c r="C3" s="1" t="s">
        <v>10</v>
      </c>
    </row>
    <row r="5" ht="15">
      <c r="C5" s="1" t="s">
        <v>20</v>
      </c>
    </row>
    <row r="8" spans="2:9" ht="15">
      <c r="B8" s="2"/>
      <c r="C8" s="2"/>
      <c r="D8" s="2" t="s">
        <v>0</v>
      </c>
      <c r="E8" s="2" t="s">
        <v>1</v>
      </c>
      <c r="F8" s="2" t="s">
        <v>2</v>
      </c>
      <c r="G8" s="2" t="s">
        <v>3</v>
      </c>
      <c r="H8" s="2" t="s">
        <v>4</v>
      </c>
      <c r="I8" s="2" t="s">
        <v>5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9" ht="15">
      <c r="A10" s="3" t="s">
        <v>48</v>
      </c>
      <c r="B10" s="2" t="s">
        <v>22</v>
      </c>
      <c r="C10" s="2"/>
      <c r="D10" s="2">
        <v>206</v>
      </c>
      <c r="E10" s="2">
        <v>106</v>
      </c>
      <c r="F10" s="2">
        <v>207</v>
      </c>
      <c r="G10" s="2">
        <v>192</v>
      </c>
      <c r="H10" s="2">
        <v>214</v>
      </c>
      <c r="I10" s="2">
        <f aca="true" t="shared" si="0" ref="I10:I19">D10+E10+F10+G10+H10</f>
        <v>925</v>
      </c>
    </row>
    <row r="11" spans="1:9" ht="15">
      <c r="A11" s="3" t="s">
        <v>49</v>
      </c>
      <c r="B11" s="2" t="s">
        <v>39</v>
      </c>
      <c r="C11" s="2"/>
      <c r="D11" s="2">
        <v>180</v>
      </c>
      <c r="E11" s="2">
        <v>105</v>
      </c>
      <c r="F11" s="2">
        <v>160</v>
      </c>
      <c r="G11" s="2">
        <v>213</v>
      </c>
      <c r="H11" s="2">
        <v>259</v>
      </c>
      <c r="I11" s="2">
        <f t="shared" si="0"/>
        <v>917</v>
      </c>
    </row>
    <row r="12" spans="1:9" ht="15">
      <c r="A12" s="3" t="s">
        <v>50</v>
      </c>
      <c r="B12" s="2" t="s">
        <v>21</v>
      </c>
      <c r="C12" s="2"/>
      <c r="D12" s="2">
        <v>189</v>
      </c>
      <c r="E12" s="2">
        <v>131</v>
      </c>
      <c r="F12" s="2">
        <v>167</v>
      </c>
      <c r="G12" s="2">
        <v>153</v>
      </c>
      <c r="H12" s="2">
        <v>222</v>
      </c>
      <c r="I12" s="2">
        <f t="shared" si="0"/>
        <v>862</v>
      </c>
    </row>
    <row r="13" spans="1:9" ht="15">
      <c r="A13" s="3" t="s">
        <v>51</v>
      </c>
      <c r="B13" s="2" t="s">
        <v>40</v>
      </c>
      <c r="C13" s="2"/>
      <c r="D13" s="2">
        <v>151</v>
      </c>
      <c r="E13" s="2">
        <v>77</v>
      </c>
      <c r="F13" s="2">
        <v>105</v>
      </c>
      <c r="G13" s="2">
        <v>158</v>
      </c>
      <c r="H13" s="2">
        <v>180</v>
      </c>
      <c r="I13" s="2">
        <f t="shared" si="0"/>
        <v>671</v>
      </c>
    </row>
    <row r="14" spans="1:9" ht="15">
      <c r="A14" s="3" t="s">
        <v>52</v>
      </c>
      <c r="B14" s="2" t="s">
        <v>38</v>
      </c>
      <c r="C14" s="2"/>
      <c r="D14" s="2">
        <v>251</v>
      </c>
      <c r="E14" s="2">
        <v>129</v>
      </c>
      <c r="F14" s="2"/>
      <c r="G14" s="2">
        <v>0</v>
      </c>
      <c r="H14" s="2">
        <v>0</v>
      </c>
      <c r="I14" s="2">
        <f t="shared" si="0"/>
        <v>380</v>
      </c>
    </row>
    <row r="15" spans="1:9" ht="15">
      <c r="A15" s="3" t="s">
        <v>53</v>
      </c>
      <c r="B15" s="2" t="s">
        <v>74</v>
      </c>
      <c r="C15" s="2"/>
      <c r="D15" s="2"/>
      <c r="E15" s="2"/>
      <c r="F15" s="2">
        <v>131</v>
      </c>
      <c r="G15" s="2">
        <v>92</v>
      </c>
      <c r="H15" s="2">
        <v>138</v>
      </c>
      <c r="I15" s="2">
        <f t="shared" si="0"/>
        <v>361</v>
      </c>
    </row>
    <row r="16" spans="1:9" ht="15">
      <c r="A16" s="3" t="s">
        <v>56</v>
      </c>
      <c r="B16" s="2" t="s">
        <v>73</v>
      </c>
      <c r="C16" s="2"/>
      <c r="D16" s="2"/>
      <c r="E16" s="2"/>
      <c r="F16" s="2"/>
      <c r="G16" s="2">
        <v>99</v>
      </c>
      <c r="H16" s="2">
        <v>196</v>
      </c>
      <c r="I16" s="2">
        <f t="shared" si="0"/>
        <v>295</v>
      </c>
    </row>
    <row r="17" spans="1:9" ht="15">
      <c r="A17" s="3" t="s">
        <v>69</v>
      </c>
      <c r="B17" s="2" t="s">
        <v>77</v>
      </c>
      <c r="C17" s="2"/>
      <c r="D17" s="2"/>
      <c r="E17" s="2"/>
      <c r="F17" s="2">
        <v>53</v>
      </c>
      <c r="G17" s="2"/>
      <c r="H17" s="2">
        <v>92</v>
      </c>
      <c r="I17" s="2">
        <f t="shared" si="0"/>
        <v>145</v>
      </c>
    </row>
    <row r="18" spans="2:9" ht="15"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2:9" ht="15"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2" ht="15">
      <c r="C22" s="1" t="s">
        <v>9</v>
      </c>
    </row>
    <row r="23" ht="15">
      <c r="C23" s="1" t="s">
        <v>10</v>
      </c>
    </row>
    <row r="25" ht="15">
      <c r="C25" s="1" t="s">
        <v>20</v>
      </c>
    </row>
    <row r="28" spans="2:9" ht="15">
      <c r="B28" s="2"/>
      <c r="C28" s="2"/>
      <c r="D28" s="2" t="s">
        <v>0</v>
      </c>
      <c r="E28" s="2" t="s">
        <v>1</v>
      </c>
      <c r="F28" s="2" t="s">
        <v>2</v>
      </c>
      <c r="G28" s="2" t="s">
        <v>3</v>
      </c>
      <c r="H28" s="2" t="s">
        <v>4</v>
      </c>
      <c r="I28" s="2" t="s">
        <v>5</v>
      </c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1:9" ht="15">
      <c r="A30" s="3" t="s">
        <v>48</v>
      </c>
      <c r="B30" s="2" t="s">
        <v>23</v>
      </c>
      <c r="C30" s="2"/>
      <c r="D30" s="2">
        <v>287</v>
      </c>
      <c r="E30" s="2">
        <v>156</v>
      </c>
      <c r="F30" s="2">
        <v>320</v>
      </c>
      <c r="G30" s="2">
        <v>293</v>
      </c>
      <c r="H30" s="2">
        <v>209</v>
      </c>
      <c r="I30" s="2">
        <f aca="true" t="shared" si="1" ref="I30:I39">D30+E30+F30+G30+H30</f>
        <v>1265</v>
      </c>
    </row>
    <row r="31" spans="1:9" ht="15">
      <c r="A31" s="3" t="s">
        <v>49</v>
      </c>
      <c r="B31" s="2" t="s">
        <v>46</v>
      </c>
      <c r="C31" s="2"/>
      <c r="D31" s="2">
        <v>207</v>
      </c>
      <c r="E31" s="2">
        <v>116</v>
      </c>
      <c r="F31" s="2">
        <v>178</v>
      </c>
      <c r="G31" s="2">
        <v>235</v>
      </c>
      <c r="H31" s="2">
        <v>210</v>
      </c>
      <c r="I31" s="2">
        <f t="shared" si="1"/>
        <v>946</v>
      </c>
    </row>
    <row r="32" spans="1:9" ht="15">
      <c r="A32" s="3" t="s">
        <v>50</v>
      </c>
      <c r="B32" s="2" t="s">
        <v>24</v>
      </c>
      <c r="C32" s="2"/>
      <c r="D32" s="2">
        <v>196</v>
      </c>
      <c r="E32" s="2">
        <v>127</v>
      </c>
      <c r="F32" s="2">
        <v>161</v>
      </c>
      <c r="G32" s="2">
        <v>227</v>
      </c>
      <c r="H32" s="2">
        <v>206</v>
      </c>
      <c r="I32" s="2">
        <f t="shared" si="1"/>
        <v>917</v>
      </c>
    </row>
    <row r="33" spans="1:9" ht="15">
      <c r="A33" s="3" t="s">
        <v>51</v>
      </c>
      <c r="B33" s="2" t="s">
        <v>25</v>
      </c>
      <c r="C33" s="2"/>
      <c r="D33" s="2">
        <v>161</v>
      </c>
      <c r="E33" s="2">
        <v>68</v>
      </c>
      <c r="F33" s="2">
        <v>132</v>
      </c>
      <c r="G33" s="2">
        <v>151</v>
      </c>
      <c r="H33" s="2">
        <v>165</v>
      </c>
      <c r="I33" s="2">
        <f t="shared" si="1"/>
        <v>677</v>
      </c>
    </row>
    <row r="34" spans="1:9" ht="15">
      <c r="A34" s="3" t="s">
        <v>52</v>
      </c>
      <c r="B34" s="2" t="s">
        <v>26</v>
      </c>
      <c r="C34" s="2"/>
      <c r="D34" s="2">
        <v>137</v>
      </c>
      <c r="E34" s="2">
        <v>71</v>
      </c>
      <c r="F34" s="2">
        <v>108</v>
      </c>
      <c r="G34" s="2">
        <v>138</v>
      </c>
      <c r="H34" s="2">
        <v>172</v>
      </c>
      <c r="I34" s="2">
        <f t="shared" si="1"/>
        <v>626</v>
      </c>
    </row>
    <row r="35" spans="1:9" ht="15">
      <c r="A35" s="3" t="s">
        <v>53</v>
      </c>
      <c r="B35" s="2" t="s">
        <v>75</v>
      </c>
      <c r="C35" s="2"/>
      <c r="D35" s="2"/>
      <c r="E35" s="2"/>
      <c r="F35" s="2">
        <v>74</v>
      </c>
      <c r="G35" s="2">
        <v>99</v>
      </c>
      <c r="H35" s="2">
        <v>155</v>
      </c>
      <c r="I35" s="2">
        <f t="shared" si="1"/>
        <v>328</v>
      </c>
    </row>
    <row r="36" spans="1:9" ht="15">
      <c r="A36" s="3" t="s">
        <v>56</v>
      </c>
      <c r="B36" s="2" t="s">
        <v>71</v>
      </c>
      <c r="C36" s="2"/>
      <c r="D36" s="2"/>
      <c r="E36" s="2"/>
      <c r="F36" s="2"/>
      <c r="G36" s="2">
        <v>101</v>
      </c>
      <c r="H36" s="2">
        <v>62</v>
      </c>
      <c r="I36" s="2">
        <f t="shared" si="1"/>
        <v>163</v>
      </c>
    </row>
    <row r="37" spans="1:9" ht="15">
      <c r="A37" s="3" t="s">
        <v>69</v>
      </c>
      <c r="B37" s="2" t="s">
        <v>80</v>
      </c>
      <c r="C37" s="2"/>
      <c r="D37" s="2"/>
      <c r="E37" s="2"/>
      <c r="F37" s="2"/>
      <c r="G37" s="2"/>
      <c r="H37" s="2">
        <v>40</v>
      </c>
      <c r="I37" s="2">
        <f t="shared" si="1"/>
        <v>40</v>
      </c>
    </row>
    <row r="38" spans="2:9" ht="15">
      <c r="B38" s="2"/>
      <c r="C38" s="2"/>
      <c r="D38" s="2"/>
      <c r="E38" s="2"/>
      <c r="F38" s="2"/>
      <c r="G38" s="2"/>
      <c r="H38" s="2"/>
      <c r="I38" s="2">
        <f t="shared" si="1"/>
        <v>0</v>
      </c>
    </row>
    <row r="39" spans="2:9" ht="15">
      <c r="B39" s="2"/>
      <c r="C39" s="2"/>
      <c r="D39" s="2"/>
      <c r="E39" s="2"/>
      <c r="F39" s="2"/>
      <c r="G39" s="2"/>
      <c r="H39" s="2"/>
      <c r="I39" s="2">
        <f t="shared" si="1"/>
        <v>0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6">
      <selection activeCell="E21" sqref="E21"/>
    </sheetView>
  </sheetViews>
  <sheetFormatPr defaultColWidth="11.421875" defaultRowHeight="12.75"/>
  <cols>
    <col min="1" max="1" width="4.140625" style="3" customWidth="1"/>
    <col min="2" max="2" width="10.7109375" style="5" customWidth="1"/>
    <col min="3" max="3" width="10.7109375" style="3" customWidth="1"/>
    <col min="4" max="4" width="13.140625" style="3" customWidth="1"/>
    <col min="5" max="5" width="12.57421875" style="3" bestFit="1" customWidth="1"/>
    <col min="6" max="6" width="7.28125" style="3" bestFit="1" customWidth="1"/>
    <col min="7" max="7" width="7.140625" style="3" bestFit="1" customWidth="1"/>
    <col min="8" max="8" width="7.28125" style="3" bestFit="1" customWidth="1"/>
    <col min="9" max="9" width="9.140625" style="3" bestFit="1" customWidth="1"/>
    <col min="10" max="17" width="7.7109375" style="1" customWidth="1"/>
    <col min="18" max="16384" width="5.7109375" style="1" customWidth="1"/>
  </cols>
  <sheetData>
    <row r="2" ht="15">
      <c r="C2" s="3" t="s">
        <v>9</v>
      </c>
    </row>
    <row r="3" ht="15">
      <c r="C3" s="3" t="s">
        <v>10</v>
      </c>
    </row>
    <row r="5" ht="15">
      <c r="C5" s="3" t="s">
        <v>27</v>
      </c>
    </row>
    <row r="8" spans="2:9" ht="15">
      <c r="B8" s="6" t="s">
        <v>43</v>
      </c>
      <c r="C8" s="4"/>
      <c r="D8" s="4" t="s">
        <v>54</v>
      </c>
      <c r="E8" s="4" t="s">
        <v>47</v>
      </c>
      <c r="F8" s="4" t="s">
        <v>2</v>
      </c>
      <c r="G8" s="4" t="s">
        <v>3</v>
      </c>
      <c r="H8" s="4" t="s">
        <v>4</v>
      </c>
      <c r="I8" s="4" t="s">
        <v>5</v>
      </c>
    </row>
    <row r="9" spans="2:9" ht="15">
      <c r="B9" s="6"/>
      <c r="C9" s="4"/>
      <c r="D9" s="4"/>
      <c r="E9" s="4"/>
      <c r="F9" s="4"/>
      <c r="G9" s="4"/>
      <c r="H9" s="4"/>
      <c r="I9" s="4"/>
    </row>
    <row r="10" spans="1:9" ht="15">
      <c r="A10" s="3" t="s">
        <v>48</v>
      </c>
      <c r="B10" s="6" t="s">
        <v>29</v>
      </c>
      <c r="C10" s="4"/>
      <c r="D10" s="4">
        <v>229</v>
      </c>
      <c r="E10" s="4">
        <v>112</v>
      </c>
      <c r="F10" s="4">
        <v>186</v>
      </c>
      <c r="G10" s="4">
        <v>226</v>
      </c>
      <c r="H10" s="4">
        <v>279</v>
      </c>
      <c r="I10" s="4">
        <f aca="true" t="shared" si="0" ref="I10:I17">D10+E10+F10+G10+H10</f>
        <v>1032</v>
      </c>
    </row>
    <row r="11" spans="1:9" ht="15">
      <c r="A11" s="3" t="s">
        <v>49</v>
      </c>
      <c r="B11" s="6" t="s">
        <v>28</v>
      </c>
      <c r="C11" s="4"/>
      <c r="D11" s="4">
        <v>226</v>
      </c>
      <c r="E11" s="4">
        <v>97</v>
      </c>
      <c r="F11" s="4">
        <v>197</v>
      </c>
      <c r="G11" s="4">
        <v>229</v>
      </c>
      <c r="H11" s="4">
        <v>245</v>
      </c>
      <c r="I11" s="4">
        <f t="shared" si="0"/>
        <v>994</v>
      </c>
    </row>
    <row r="12" spans="1:9" ht="15">
      <c r="A12" s="3" t="s">
        <v>50</v>
      </c>
      <c r="B12" s="6" t="s">
        <v>30</v>
      </c>
      <c r="C12" s="4"/>
      <c r="D12" s="4">
        <v>187</v>
      </c>
      <c r="E12" s="4">
        <v>136</v>
      </c>
      <c r="F12" s="4">
        <v>144</v>
      </c>
      <c r="G12" s="4">
        <v>187</v>
      </c>
      <c r="H12" s="4">
        <v>193</v>
      </c>
      <c r="I12" s="4">
        <f t="shared" si="0"/>
        <v>847</v>
      </c>
    </row>
    <row r="13" spans="1:9" ht="15">
      <c r="A13" s="3" t="s">
        <v>51</v>
      </c>
      <c r="B13" s="6" t="s">
        <v>31</v>
      </c>
      <c r="C13" s="4"/>
      <c r="D13" s="4">
        <v>136</v>
      </c>
      <c r="E13" s="4">
        <v>93</v>
      </c>
      <c r="F13" s="4">
        <v>141</v>
      </c>
      <c r="G13" s="4">
        <v>101</v>
      </c>
      <c r="H13" s="4">
        <v>132</v>
      </c>
      <c r="I13" s="4">
        <f t="shared" si="0"/>
        <v>603</v>
      </c>
    </row>
    <row r="14" spans="1:9" ht="15">
      <c r="A14" s="3" t="s">
        <v>52</v>
      </c>
      <c r="B14" s="6" t="s">
        <v>42</v>
      </c>
      <c r="C14" s="4"/>
      <c r="D14" s="4">
        <v>159</v>
      </c>
      <c r="E14" s="4">
        <v>91</v>
      </c>
      <c r="F14" s="4">
        <v>144</v>
      </c>
      <c r="G14" s="4"/>
      <c r="H14" s="4">
        <v>166</v>
      </c>
      <c r="I14" s="4">
        <f t="shared" si="0"/>
        <v>560</v>
      </c>
    </row>
    <row r="15" spans="1:9" ht="15">
      <c r="A15" s="3" t="s">
        <v>53</v>
      </c>
      <c r="B15" s="6" t="s">
        <v>41</v>
      </c>
      <c r="C15" s="4"/>
      <c r="D15" s="4">
        <v>160</v>
      </c>
      <c r="E15" s="4"/>
      <c r="F15" s="4">
        <v>130</v>
      </c>
      <c r="G15" s="4"/>
      <c r="H15" s="4">
        <v>131</v>
      </c>
      <c r="I15" s="4">
        <f t="shared" si="0"/>
        <v>421</v>
      </c>
    </row>
    <row r="16" spans="2:9" ht="15">
      <c r="B16" s="6" t="s">
        <v>62</v>
      </c>
      <c r="C16" s="4"/>
      <c r="D16" s="4"/>
      <c r="E16" s="4"/>
      <c r="F16" s="4">
        <v>85</v>
      </c>
      <c r="G16" s="4"/>
      <c r="H16" s="4"/>
      <c r="I16" s="4">
        <f t="shared" si="0"/>
        <v>85</v>
      </c>
    </row>
    <row r="17" spans="2:9" ht="15">
      <c r="B17" s="6"/>
      <c r="C17" s="4"/>
      <c r="D17" s="4"/>
      <c r="E17" s="4"/>
      <c r="F17" s="4"/>
      <c r="G17" s="4"/>
      <c r="H17" s="4"/>
      <c r="I17" s="4">
        <f t="shared" si="0"/>
        <v>0</v>
      </c>
    </row>
    <row r="20" ht="15">
      <c r="C20" s="3" t="s">
        <v>9</v>
      </c>
    </row>
    <row r="21" ht="15">
      <c r="C21" s="3" t="s">
        <v>10</v>
      </c>
    </row>
    <row r="23" ht="15">
      <c r="C23" s="3" t="s">
        <v>27</v>
      </c>
    </row>
    <row r="26" spans="2:9" ht="15">
      <c r="B26" s="6" t="s">
        <v>44</v>
      </c>
      <c r="C26" s="4"/>
      <c r="D26" s="4" t="s">
        <v>55</v>
      </c>
      <c r="E26" s="4" t="s">
        <v>47</v>
      </c>
      <c r="F26" s="4" t="s">
        <v>2</v>
      </c>
      <c r="G26" s="4" t="s">
        <v>3</v>
      </c>
      <c r="H26" s="4" t="s">
        <v>4</v>
      </c>
      <c r="I26" s="4" t="s">
        <v>5</v>
      </c>
    </row>
    <row r="27" spans="2:9" ht="15">
      <c r="B27" s="6"/>
      <c r="C27" s="4"/>
      <c r="D27" s="4"/>
      <c r="E27" s="4"/>
      <c r="F27" s="4"/>
      <c r="G27" s="4"/>
      <c r="H27" s="4"/>
      <c r="I27" s="4"/>
    </row>
    <row r="28" spans="1:9" ht="15">
      <c r="A28" s="3" t="s">
        <v>48</v>
      </c>
      <c r="B28" s="6" t="s">
        <v>32</v>
      </c>
      <c r="C28" s="4"/>
      <c r="D28" s="4">
        <v>128</v>
      </c>
      <c r="E28" s="4">
        <v>67</v>
      </c>
      <c r="F28" s="4">
        <v>120</v>
      </c>
      <c r="G28" s="4">
        <v>121</v>
      </c>
      <c r="H28" s="4">
        <v>146</v>
      </c>
      <c r="I28" s="4">
        <f aca="true" t="shared" si="1" ref="I28:I36">D28+E28+F28+G28+H28</f>
        <v>582</v>
      </c>
    </row>
    <row r="29" spans="1:9" ht="15">
      <c r="A29" s="3" t="s">
        <v>49</v>
      </c>
      <c r="B29" s="6" t="s">
        <v>35</v>
      </c>
      <c r="C29" s="4"/>
      <c r="D29" s="4">
        <v>104</v>
      </c>
      <c r="E29" s="4">
        <v>72</v>
      </c>
      <c r="F29" s="4">
        <v>91</v>
      </c>
      <c r="G29" s="4">
        <v>103</v>
      </c>
      <c r="H29" s="4">
        <v>158</v>
      </c>
      <c r="I29" s="4">
        <f t="shared" si="1"/>
        <v>528</v>
      </c>
    </row>
    <row r="30" spans="1:9" ht="15">
      <c r="A30" s="3" t="s">
        <v>50</v>
      </c>
      <c r="B30" s="6" t="s">
        <v>33</v>
      </c>
      <c r="C30" s="4"/>
      <c r="D30" s="4">
        <v>103</v>
      </c>
      <c r="E30" s="4">
        <v>52</v>
      </c>
      <c r="F30" s="4">
        <v>101</v>
      </c>
      <c r="G30" s="4">
        <v>115</v>
      </c>
      <c r="H30" s="4">
        <v>93</v>
      </c>
      <c r="I30" s="4">
        <f t="shared" si="1"/>
        <v>464</v>
      </c>
    </row>
    <row r="31" spans="1:9" ht="15">
      <c r="A31" s="3" t="s">
        <v>51</v>
      </c>
      <c r="B31" s="6" t="s">
        <v>36</v>
      </c>
      <c r="C31" s="4"/>
      <c r="D31" s="4">
        <v>98</v>
      </c>
      <c r="E31" s="4">
        <v>70</v>
      </c>
      <c r="F31" s="4">
        <v>75</v>
      </c>
      <c r="G31" s="4">
        <v>83</v>
      </c>
      <c r="H31" s="4">
        <v>120</v>
      </c>
      <c r="I31" s="4">
        <f t="shared" si="1"/>
        <v>446</v>
      </c>
    </row>
    <row r="32" spans="1:9" ht="15">
      <c r="A32" s="3" t="s">
        <v>52</v>
      </c>
      <c r="B32" s="6" t="s">
        <v>34</v>
      </c>
      <c r="C32" s="4"/>
      <c r="D32" s="4">
        <v>92</v>
      </c>
      <c r="E32" s="4">
        <v>45</v>
      </c>
      <c r="F32" s="4">
        <v>81</v>
      </c>
      <c r="G32" s="4">
        <v>76</v>
      </c>
      <c r="H32" s="4">
        <v>106</v>
      </c>
      <c r="I32" s="4">
        <f t="shared" si="1"/>
        <v>400</v>
      </c>
    </row>
    <row r="33" spans="1:9" ht="15">
      <c r="A33" s="3" t="s">
        <v>53</v>
      </c>
      <c r="B33" s="6" t="s">
        <v>45</v>
      </c>
      <c r="C33" s="4"/>
      <c r="D33" s="4">
        <v>72</v>
      </c>
      <c r="E33" s="4"/>
      <c r="F33" s="4">
        <v>65</v>
      </c>
      <c r="G33" s="4">
        <v>42</v>
      </c>
      <c r="H33" s="4">
        <v>80</v>
      </c>
      <c r="I33" s="4">
        <f t="shared" si="1"/>
        <v>259</v>
      </c>
    </row>
    <row r="34" spans="1:9" ht="15">
      <c r="A34" s="3" t="s">
        <v>56</v>
      </c>
      <c r="B34" s="6" t="s">
        <v>67</v>
      </c>
      <c r="C34" s="4"/>
      <c r="D34" s="4"/>
      <c r="E34" s="4"/>
      <c r="F34" s="4">
        <v>29</v>
      </c>
      <c r="G34" s="4">
        <v>61</v>
      </c>
      <c r="H34" s="4">
        <v>105</v>
      </c>
      <c r="I34" s="4">
        <f t="shared" si="1"/>
        <v>195</v>
      </c>
    </row>
    <row r="35" spans="1:9" ht="15">
      <c r="A35" s="3" t="s">
        <v>69</v>
      </c>
      <c r="B35" s="6" t="s">
        <v>68</v>
      </c>
      <c r="C35" s="4"/>
      <c r="D35" s="4"/>
      <c r="E35" s="4"/>
      <c r="F35" s="4"/>
      <c r="G35" s="4">
        <v>31</v>
      </c>
      <c r="H35" s="4">
        <v>61</v>
      </c>
      <c r="I35" s="4">
        <f t="shared" si="1"/>
        <v>92</v>
      </c>
    </row>
    <row r="36" spans="2:9" ht="15">
      <c r="B36" s="6" t="s">
        <v>70</v>
      </c>
      <c r="C36" s="4"/>
      <c r="D36" s="4"/>
      <c r="E36" s="4"/>
      <c r="F36" s="4"/>
      <c r="G36" s="4">
        <v>28</v>
      </c>
      <c r="H36" s="4">
        <v>58</v>
      </c>
      <c r="I36" s="4">
        <f t="shared" si="1"/>
        <v>86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H6" sqref="H6"/>
    </sheetView>
  </sheetViews>
  <sheetFormatPr defaultColWidth="11.421875" defaultRowHeight="12.75"/>
  <cols>
    <col min="1" max="1" width="3.8515625" style="3" customWidth="1"/>
    <col min="2" max="3" width="10.7109375" style="1" customWidth="1"/>
    <col min="4" max="4" width="7.00390625" style="1" bestFit="1" customWidth="1"/>
    <col min="5" max="6" width="7.28125" style="1" bestFit="1" customWidth="1"/>
    <col min="7" max="7" width="7.140625" style="1" bestFit="1" customWidth="1"/>
    <col min="8" max="8" width="7.28125" style="1" bestFit="1" customWidth="1"/>
    <col min="9" max="9" width="9.140625" style="1" bestFit="1" customWidth="1"/>
    <col min="10" max="17" width="7.7109375" style="1" customWidth="1"/>
    <col min="18" max="16384" width="5.7109375" style="1" customWidth="1"/>
  </cols>
  <sheetData>
    <row r="2" ht="15">
      <c r="C2" s="1" t="s">
        <v>9</v>
      </c>
    </row>
    <row r="3" ht="15">
      <c r="C3" s="1" t="s">
        <v>10</v>
      </c>
    </row>
    <row r="5" ht="15">
      <c r="C5" s="1" t="s">
        <v>37</v>
      </c>
    </row>
    <row r="8" spans="2:9" ht="15">
      <c r="B8" s="2" t="s">
        <v>43</v>
      </c>
      <c r="C8" s="4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</row>
    <row r="9" spans="2:9" ht="15">
      <c r="B9" s="2"/>
      <c r="C9" s="4"/>
      <c r="D9" s="4"/>
      <c r="E9" s="4"/>
      <c r="F9" s="4"/>
      <c r="G9" s="4"/>
      <c r="H9" s="4"/>
      <c r="I9" s="4"/>
    </row>
    <row r="10" spans="1:9" ht="15">
      <c r="A10" s="3" t="s">
        <v>48</v>
      </c>
      <c r="B10" s="2" t="s">
        <v>59</v>
      </c>
      <c r="C10" s="4"/>
      <c r="D10" s="4"/>
      <c r="E10" s="4"/>
      <c r="F10" s="4">
        <v>63</v>
      </c>
      <c r="G10" s="4">
        <v>73</v>
      </c>
      <c r="H10" s="4">
        <v>139</v>
      </c>
      <c r="I10" s="4">
        <f aca="true" t="shared" si="0" ref="I10:I19">D10+E10+F10+G10+H10</f>
        <v>275</v>
      </c>
    </row>
    <row r="11" spans="1:9" ht="15">
      <c r="A11" s="3" t="s">
        <v>49</v>
      </c>
      <c r="B11" s="2" t="s">
        <v>57</v>
      </c>
      <c r="C11" s="4"/>
      <c r="D11" s="4"/>
      <c r="E11" s="4"/>
      <c r="F11" s="4">
        <v>78</v>
      </c>
      <c r="G11" s="4">
        <v>53</v>
      </c>
      <c r="H11" s="4">
        <v>121</v>
      </c>
      <c r="I11" s="4">
        <f t="shared" si="0"/>
        <v>252</v>
      </c>
    </row>
    <row r="12" spans="1:9" ht="15">
      <c r="A12" s="3" t="s">
        <v>50</v>
      </c>
      <c r="B12" s="2" t="s">
        <v>60</v>
      </c>
      <c r="C12" s="4"/>
      <c r="D12" s="4"/>
      <c r="E12" s="4"/>
      <c r="F12" s="4">
        <v>73</v>
      </c>
      <c r="G12" s="4">
        <v>56</v>
      </c>
      <c r="H12" s="4">
        <v>85</v>
      </c>
      <c r="I12" s="4">
        <f t="shared" si="0"/>
        <v>214</v>
      </c>
    </row>
    <row r="13" spans="1:9" ht="15">
      <c r="A13" s="3" t="s">
        <v>51</v>
      </c>
      <c r="B13" s="2" t="s">
        <v>61</v>
      </c>
      <c r="C13" s="4"/>
      <c r="D13" s="4"/>
      <c r="E13" s="4"/>
      <c r="F13" s="4">
        <v>62</v>
      </c>
      <c r="G13" s="4">
        <v>53</v>
      </c>
      <c r="H13" s="4">
        <v>71</v>
      </c>
      <c r="I13" s="4">
        <f t="shared" si="0"/>
        <v>186</v>
      </c>
    </row>
    <row r="14" spans="1:9" ht="15">
      <c r="A14" s="3" t="s">
        <v>52</v>
      </c>
      <c r="B14" s="2" t="s">
        <v>76</v>
      </c>
      <c r="C14" s="4"/>
      <c r="D14" s="4"/>
      <c r="E14" s="4"/>
      <c r="F14" s="4">
        <v>72</v>
      </c>
      <c r="G14" s="4">
        <v>39</v>
      </c>
      <c r="H14" s="4">
        <v>74</v>
      </c>
      <c r="I14" s="4">
        <f t="shared" si="0"/>
        <v>185</v>
      </c>
    </row>
    <row r="15" spans="1:9" ht="15">
      <c r="A15" s="3" t="s">
        <v>53</v>
      </c>
      <c r="B15" s="2" t="s">
        <v>58</v>
      </c>
      <c r="C15" s="4"/>
      <c r="D15" s="4"/>
      <c r="E15" s="4"/>
      <c r="F15" s="4">
        <v>0</v>
      </c>
      <c r="G15" s="4">
        <v>33</v>
      </c>
      <c r="H15" s="4">
        <v>53</v>
      </c>
      <c r="I15" s="4">
        <f t="shared" si="0"/>
        <v>86</v>
      </c>
    </row>
    <row r="16" spans="2:9" ht="15">
      <c r="B16" s="2"/>
      <c r="C16" s="4"/>
      <c r="D16" s="4"/>
      <c r="E16" s="4"/>
      <c r="F16" s="4"/>
      <c r="G16" s="4"/>
      <c r="H16" s="4"/>
      <c r="I16" s="4">
        <f t="shared" si="0"/>
        <v>0</v>
      </c>
    </row>
    <row r="17" spans="2:9" ht="15">
      <c r="B17" s="2"/>
      <c r="C17" s="4"/>
      <c r="D17" s="4"/>
      <c r="E17" s="4"/>
      <c r="F17" s="4"/>
      <c r="G17" s="4"/>
      <c r="H17" s="4"/>
      <c r="I17" s="4">
        <f t="shared" si="0"/>
        <v>0</v>
      </c>
    </row>
    <row r="18" spans="2:9" ht="15">
      <c r="B18" s="2"/>
      <c r="C18" s="4"/>
      <c r="D18" s="4"/>
      <c r="E18" s="4"/>
      <c r="F18" s="4"/>
      <c r="G18" s="4"/>
      <c r="H18" s="4"/>
      <c r="I18" s="4">
        <f t="shared" si="0"/>
        <v>0</v>
      </c>
    </row>
    <row r="19" spans="2:9" ht="15">
      <c r="B19" s="2"/>
      <c r="C19" s="4"/>
      <c r="D19" s="4"/>
      <c r="E19" s="4"/>
      <c r="F19" s="4"/>
      <c r="G19" s="4"/>
      <c r="H19" s="4"/>
      <c r="I19" s="4">
        <f t="shared" si="0"/>
        <v>0</v>
      </c>
    </row>
    <row r="22" ht="15">
      <c r="C22" s="1" t="s">
        <v>9</v>
      </c>
    </row>
    <row r="23" ht="15">
      <c r="C23" s="1" t="s">
        <v>10</v>
      </c>
    </row>
    <row r="25" ht="15">
      <c r="C25" s="1" t="s">
        <v>37</v>
      </c>
    </row>
    <row r="28" spans="2:9" ht="15">
      <c r="B28" s="2"/>
      <c r="C28" s="2"/>
      <c r="D28" s="2" t="s">
        <v>0</v>
      </c>
      <c r="E28" s="2" t="s">
        <v>1</v>
      </c>
      <c r="F28" s="2" t="s">
        <v>2</v>
      </c>
      <c r="G28" s="2" t="s">
        <v>3</v>
      </c>
      <c r="H28" s="2" t="s">
        <v>4</v>
      </c>
      <c r="I28" s="2" t="s">
        <v>5</v>
      </c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1:9" ht="15">
      <c r="A30" s="3" t="s">
        <v>48</v>
      </c>
      <c r="B30" s="2" t="s">
        <v>64</v>
      </c>
      <c r="C30" s="2"/>
      <c r="D30" s="2"/>
      <c r="E30" s="2"/>
      <c r="F30" s="2"/>
      <c r="G30" s="2">
        <v>25</v>
      </c>
      <c r="H30" s="2">
        <v>34</v>
      </c>
      <c r="I30" s="2">
        <f aca="true" t="shared" si="1" ref="I30:I39">D30+E30+F30+G30+H30</f>
        <v>59</v>
      </c>
    </row>
    <row r="31" spans="1:9" ht="15">
      <c r="A31" s="3" t="s">
        <v>49</v>
      </c>
      <c r="B31" s="2" t="s">
        <v>65</v>
      </c>
      <c r="C31" s="2"/>
      <c r="D31" s="2"/>
      <c r="E31" s="2"/>
      <c r="F31" s="2"/>
      <c r="G31" s="2">
        <v>18</v>
      </c>
      <c r="H31" s="2">
        <v>31</v>
      </c>
      <c r="I31" s="2">
        <f t="shared" si="1"/>
        <v>49</v>
      </c>
    </row>
    <row r="32" spans="1:9" ht="15">
      <c r="A32" s="3" t="s">
        <v>50</v>
      </c>
      <c r="B32" s="2" t="s">
        <v>79</v>
      </c>
      <c r="C32" s="2"/>
      <c r="D32" s="2"/>
      <c r="E32" s="2"/>
      <c r="F32" s="2"/>
      <c r="G32" s="2"/>
      <c r="H32" s="2">
        <v>41</v>
      </c>
      <c r="I32" s="2">
        <f t="shared" si="1"/>
        <v>41</v>
      </c>
    </row>
    <row r="33" spans="1:9" ht="15">
      <c r="A33" s="3" t="s">
        <v>51</v>
      </c>
      <c r="B33" s="2" t="s">
        <v>63</v>
      </c>
      <c r="C33" s="2"/>
      <c r="D33" s="2"/>
      <c r="E33" s="2"/>
      <c r="F33" s="2"/>
      <c r="G33" s="2">
        <v>13</v>
      </c>
      <c r="H33" s="2">
        <v>25</v>
      </c>
      <c r="I33" s="2">
        <f t="shared" si="1"/>
        <v>38</v>
      </c>
    </row>
    <row r="34" spans="1:9" ht="15">
      <c r="A34" s="3" t="s">
        <v>52</v>
      </c>
      <c r="B34" s="2" t="s">
        <v>66</v>
      </c>
      <c r="C34" s="2"/>
      <c r="D34" s="2"/>
      <c r="E34" s="2"/>
      <c r="F34" s="2"/>
      <c r="G34" s="2">
        <v>13</v>
      </c>
      <c r="H34" s="2">
        <v>25</v>
      </c>
      <c r="I34" s="2">
        <f t="shared" si="1"/>
        <v>38</v>
      </c>
    </row>
    <row r="35" spans="2:9" ht="15">
      <c r="B35" s="2"/>
      <c r="C35" s="2"/>
      <c r="D35" s="2"/>
      <c r="E35" s="2"/>
      <c r="F35" s="2"/>
      <c r="G35" s="2"/>
      <c r="H35" s="2"/>
      <c r="I35" s="2">
        <f t="shared" si="1"/>
        <v>0</v>
      </c>
    </row>
    <row r="36" spans="2:9" ht="15">
      <c r="B36" s="2"/>
      <c r="C36" s="2"/>
      <c r="D36" s="2"/>
      <c r="E36" s="2"/>
      <c r="F36" s="2"/>
      <c r="G36" s="2"/>
      <c r="H36" s="2"/>
      <c r="I36" s="2">
        <f t="shared" si="1"/>
        <v>0</v>
      </c>
    </row>
    <row r="37" spans="2:9" ht="15">
      <c r="B37" s="2"/>
      <c r="C37" s="2"/>
      <c r="D37" s="2"/>
      <c r="E37" s="2"/>
      <c r="F37" s="2"/>
      <c r="G37" s="2"/>
      <c r="H37" s="2"/>
      <c r="I37" s="2">
        <f t="shared" si="1"/>
        <v>0</v>
      </c>
    </row>
    <row r="38" spans="2:9" ht="15">
      <c r="B38" s="2"/>
      <c r="C38" s="2"/>
      <c r="D38" s="2"/>
      <c r="E38" s="2"/>
      <c r="F38" s="2"/>
      <c r="G38" s="2"/>
      <c r="H38" s="2"/>
      <c r="I38" s="2">
        <f t="shared" si="1"/>
        <v>0</v>
      </c>
    </row>
    <row r="39" spans="2:9" ht="15">
      <c r="B39" s="2"/>
      <c r="C39" s="2"/>
      <c r="D39" s="2"/>
      <c r="E39" s="2"/>
      <c r="F39" s="2"/>
      <c r="G39" s="2"/>
      <c r="H39" s="2"/>
      <c r="I39" s="2">
        <f t="shared" si="1"/>
        <v>0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Trumtrar</dc:creator>
  <cp:keywords/>
  <dc:description/>
  <cp:lastModifiedBy>G.Bünstorf</cp:lastModifiedBy>
  <cp:lastPrinted>2000-12-03T16:56:59Z</cp:lastPrinted>
  <dcterms:created xsi:type="dcterms:W3CDTF">2000-12-02T16:13:31Z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